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485" activeTab="1"/>
  </bookViews>
  <sheets>
    <sheet name="Báo cáo" sheetId="1" r:id="rId1"/>
    <sheet name="CĐR TA-CQ_LTCQ" sheetId="2" r:id="rId2"/>
  </sheets>
  <externalReferences>
    <externalReference r:id="rId5"/>
    <externalReference r:id="rId6"/>
  </externalReferences>
  <definedNames>
    <definedName name="_xlnm._FilterDatabase" localSheetId="1" hidden="1">'CĐR TA-CQ_LTCQ'!$A$2:$L$2</definedName>
    <definedName name="_xlfn._ONEDARRAY" hidden="1">#NAME?</definedName>
    <definedName name="_xlfn._SORT" hidden="1">#NAME?</definedName>
    <definedName name="hocphan54">#REF!</definedName>
    <definedName name="_xlnm.Print_Titles" localSheetId="1">'CĐR TA-CQ_LTCQ'!$2:$2</definedName>
    <definedName name="thamchieudiem">'[2]KET QUA TONG HOP'!#REF!</definedName>
  </definedNames>
  <calcPr fullCalcOnLoad="1"/>
</workbook>
</file>

<file path=xl/sharedStrings.xml><?xml version="1.0" encoding="utf-8"?>
<sst xmlns="http://schemas.openxmlformats.org/spreadsheetml/2006/main" count="37" uniqueCount="31">
  <si>
    <t>TT</t>
  </si>
  <si>
    <t>SBD</t>
  </si>
  <si>
    <t>Mã SV</t>
  </si>
  <si>
    <t>Tên</t>
  </si>
  <si>
    <t>Họ và</t>
  </si>
  <si>
    <t>Nghe
(20%)</t>
  </si>
  <si>
    <t>Nói
(20%)</t>
  </si>
  <si>
    <t>Điểm TBC</t>
  </si>
  <si>
    <t>Kết quả</t>
  </si>
  <si>
    <t>Đọc
(30%)</t>
  </si>
  <si>
    <t>Viết
(30%)</t>
  </si>
  <si>
    <t>Anh</t>
  </si>
  <si>
    <t>Ghi chú</t>
  </si>
  <si>
    <t>Đạt</t>
  </si>
  <si>
    <t>Đối tượng sinh viên</t>
  </si>
  <si>
    <t>Dự thi
(lượt sv)</t>
  </si>
  <si>
    <t>Tỷ lệ</t>
  </si>
  <si>
    <t>không đạt</t>
  </si>
  <si>
    <t>ĐHCQ</t>
  </si>
  <si>
    <t>Trang</t>
  </si>
  <si>
    <t>Lê Văn</t>
  </si>
  <si>
    <t>Nam</t>
  </si>
  <si>
    <t>Trần Thị Kim</t>
  </si>
  <si>
    <t>Ngân</t>
  </si>
  <si>
    <t>Phan Thị Quỳnh</t>
  </si>
  <si>
    <r>
      <t xml:space="preserve">KẾT QUẢ THI CHUẨN ĐẦU RA TIẾNG ANH (  SINH VIÊN CQ_LTCQ )
</t>
    </r>
    <r>
      <rPr>
        <i/>
        <sz val="11"/>
        <rFont val="Times New Roman"/>
        <family val="1"/>
      </rPr>
      <t>(Kèm theo Thông báo số            /TB-ĐHKTQD ngày            tháng 03 năm 2024)</t>
    </r>
  </si>
  <si>
    <t>Vũ Nam</t>
  </si>
  <si>
    <t>Hoàng Hải</t>
  </si>
  <si>
    <t>Huế</t>
  </si>
  <si>
    <t>Danh sách này có 05 sinh viên</t>
  </si>
  <si>
    <t>đạt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</si>
</sst>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"/>
    <numFmt numFmtId="181" formatCode="_(* #,##0.000_);_(* \(#,##0.000\);_(* &quot;-&quot;??_);_(@_)"/>
    <numFmt numFmtId="182" formatCode="_(* #,##0.0_);_(* \(#,##0.0\);_(* &quot;-&quot;??_);_(@_)"/>
    <numFmt numFmtId="183" formatCode="#,##0.0"/>
    <numFmt numFmtId="184" formatCode="[$-409]dddd\,\ mmmm\ dd\,\ yyyy"/>
    <numFmt numFmtId="185" formatCode="[$-409]h:mm:ss\ AM/PM"/>
    <numFmt numFmtId="186" formatCode="_(* #,##0.0_);_(* \(#,##0.0\);_(* &quot;-&quot;?_);_(@_)"/>
    <numFmt numFmtId="187" formatCode="0.000"/>
    <numFmt numFmtId="188" formatCode="0.0%"/>
    <numFmt numFmtId="189" formatCode="#,##0.0_);\(#,##0.0\)"/>
    <numFmt numFmtId="190" formatCode="[$-1010000]d/m/yy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8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" fillId="33" borderId="0" xfId="80" applyFont="1" applyFill="1">
      <alignment/>
      <protection/>
    </xf>
    <xf numFmtId="0" fontId="4" fillId="33" borderId="0" xfId="80" applyFont="1" applyFill="1" applyAlignment="1">
      <alignment vertical="center"/>
      <protection/>
    </xf>
    <xf numFmtId="0" fontId="4" fillId="33" borderId="10" xfId="80" applyNumberFormat="1" applyFont="1" applyFill="1" applyBorder="1" applyAlignment="1" applyProtection="1">
      <alignment horizontal="center" vertical="center"/>
      <protection/>
    </xf>
    <xf numFmtId="2" fontId="0" fillId="33" borderId="10" xfId="0" applyNumberFormat="1" applyFill="1" applyBorder="1" applyAlignment="1">
      <alignment vertical="center"/>
    </xf>
    <xf numFmtId="0" fontId="4" fillId="33" borderId="10" xfId="80" applyFont="1" applyFill="1" applyBorder="1" applyAlignment="1">
      <alignment horizontal="center" vertical="center"/>
      <protection/>
    </xf>
    <xf numFmtId="0" fontId="4" fillId="33" borderId="10" xfId="80" applyFont="1" applyFill="1" applyBorder="1">
      <alignment/>
      <protection/>
    </xf>
    <xf numFmtId="0" fontId="4" fillId="33" borderId="0" xfId="80" applyNumberFormat="1" applyFont="1" applyFill="1" applyBorder="1" applyAlignment="1" applyProtection="1">
      <alignment vertical="center"/>
      <protection/>
    </xf>
    <xf numFmtId="0" fontId="9" fillId="33" borderId="10" xfId="80" applyNumberFormat="1" applyFont="1" applyFill="1" applyBorder="1" applyAlignment="1" applyProtection="1">
      <alignment horizontal="center" vertical="center" wrapText="1"/>
      <protection/>
    </xf>
    <xf numFmtId="0" fontId="9" fillId="33" borderId="10" xfId="80" applyNumberFormat="1" applyFont="1" applyFill="1" applyBorder="1" applyAlignment="1" applyProtection="1">
      <alignment horizontal="center" vertical="center"/>
      <protection/>
    </xf>
    <xf numFmtId="0" fontId="9" fillId="33" borderId="10" xfId="80" applyNumberFormat="1" applyFont="1" applyFill="1" applyBorder="1" applyAlignment="1" applyProtection="1">
      <alignment horizontal="center" vertical="center" wrapText="1" shrinkToFit="1"/>
      <protection/>
    </xf>
    <xf numFmtId="0" fontId="3" fillId="33" borderId="10" xfId="80" applyNumberFormat="1" applyFont="1" applyFill="1" applyBorder="1" applyAlignment="1" applyProtection="1">
      <alignment horizontal="center" vertical="center"/>
      <protection/>
    </xf>
    <xf numFmtId="0" fontId="4" fillId="33" borderId="0" xfId="8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vertical="center"/>
    </xf>
    <xf numFmtId="2" fontId="4" fillId="33" borderId="0" xfId="80" applyNumberFormat="1" applyFont="1" applyFill="1" applyBorder="1" applyAlignment="1">
      <alignment horizontal="right" vertical="center" shrinkToFit="1"/>
      <protection/>
    </xf>
    <xf numFmtId="2" fontId="4" fillId="33" borderId="0" xfId="80" applyNumberFormat="1" applyFont="1" applyFill="1" applyBorder="1" applyAlignment="1">
      <alignment horizontal="right" vertical="center"/>
      <protection/>
    </xf>
    <xf numFmtId="0" fontId="0" fillId="33" borderId="0" xfId="0" applyFill="1" applyBorder="1" applyAlignment="1">
      <alignment vertical="center"/>
    </xf>
    <xf numFmtId="2" fontId="0" fillId="33" borderId="0" xfId="0" applyNumberFormat="1" applyFill="1" applyBorder="1" applyAlignment="1">
      <alignment vertical="center"/>
    </xf>
    <xf numFmtId="0" fontId="4" fillId="33" borderId="0" xfId="80" applyFont="1" applyFill="1" applyBorder="1" applyAlignment="1">
      <alignment horizontal="center" vertical="center"/>
      <protection/>
    </xf>
    <xf numFmtId="0" fontId="4" fillId="33" borderId="0" xfId="80" applyNumberFormat="1" applyFont="1" applyFill="1" applyBorder="1" applyAlignment="1" applyProtection="1">
      <alignment/>
      <protection/>
    </xf>
    <xf numFmtId="180" fontId="4" fillId="33" borderId="0" xfId="80" applyNumberFormat="1" applyFont="1" applyFill="1" applyAlignment="1">
      <alignment horizontal="center" vertical="center"/>
      <protection/>
    </xf>
    <xf numFmtId="0" fontId="4" fillId="33" borderId="0" xfId="80" applyFont="1" applyFill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188" fontId="52" fillId="0" borderId="10" xfId="92" applyNumberFormat="1" applyFont="1" applyBorder="1" applyAlignment="1">
      <alignment horizontal="center" vertical="center"/>
    </xf>
    <xf numFmtId="188" fontId="52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183" fontId="6" fillId="34" borderId="10" xfId="80" applyNumberFormat="1" applyFont="1" applyFill="1" applyBorder="1" applyAlignment="1">
      <alignment horizontal="center"/>
      <protection/>
    </xf>
    <xf numFmtId="183" fontId="4" fillId="34" borderId="10" xfId="80" applyNumberFormat="1" applyFont="1" applyFill="1" applyBorder="1">
      <alignment/>
      <protection/>
    </xf>
    <xf numFmtId="0" fontId="9" fillId="33" borderId="11" xfId="80" applyNumberFormat="1" applyFont="1" applyFill="1" applyBorder="1" applyAlignment="1" applyProtection="1">
      <alignment horizontal="center" vertical="center" wrapText="1"/>
      <protection/>
    </xf>
    <xf numFmtId="0" fontId="12" fillId="33" borderId="0" xfId="69" applyNumberFormat="1" applyFont="1" applyFill="1" applyBorder="1" applyAlignment="1" applyProtection="1">
      <alignment horizontal="center" vertical="center"/>
      <protection/>
    </xf>
    <xf numFmtId="0" fontId="6" fillId="33" borderId="0" xfId="69" applyNumberFormat="1" applyFont="1" applyFill="1" applyBorder="1" applyAlignment="1" applyProtection="1">
      <alignment horizontal="center" vertical="center"/>
      <protection/>
    </xf>
    <xf numFmtId="0" fontId="5" fillId="33" borderId="0" xfId="69" applyNumberFormat="1" applyFont="1" applyFill="1" applyBorder="1" applyAlignment="1" applyProtection="1">
      <alignment horizontal="center" vertical="center"/>
      <protection/>
    </xf>
    <xf numFmtId="0" fontId="11" fillId="33" borderId="0" xfId="8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0" fontId="54" fillId="35" borderId="10" xfId="0" applyFont="1" applyFill="1" applyBorder="1" applyAlignment="1" quotePrefix="1">
      <alignment horizontal="center"/>
    </xf>
    <xf numFmtId="0" fontId="54" fillId="33" borderId="10" xfId="0" applyFont="1" applyFill="1" applyBorder="1" applyAlignment="1" quotePrefix="1">
      <alignment horizontal="center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urrency" xfId="49"/>
    <cellStyle name="Currency [0]" xfId="50"/>
    <cellStyle name="Excel Built-in Normal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1" xfId="64"/>
    <cellStyle name="Normal 12" xfId="65"/>
    <cellStyle name="Normal 13" xfId="66"/>
    <cellStyle name="Normal 14" xfId="67"/>
    <cellStyle name="Normal 15" xfId="68"/>
    <cellStyle name="Normal 2" xfId="69"/>
    <cellStyle name="Normal 2 10" xfId="70"/>
    <cellStyle name="Normal 2 11" xfId="71"/>
    <cellStyle name="Normal 2 2" xfId="72"/>
    <cellStyle name="Normal 2 3" xfId="73"/>
    <cellStyle name="Normal 2 4" xfId="74"/>
    <cellStyle name="Normal 2 5" xfId="75"/>
    <cellStyle name="Normal 2 6" xfId="76"/>
    <cellStyle name="Normal 2 7" xfId="77"/>
    <cellStyle name="Normal 2 8" xfId="78"/>
    <cellStyle name="Normal 2 9" xfId="79"/>
    <cellStyle name="Normal 3" xfId="80"/>
    <cellStyle name="Normal 3 2" xfId="81"/>
    <cellStyle name="Normal 3 3" xfId="82"/>
    <cellStyle name="Normal 3 4" xfId="83"/>
    <cellStyle name="Normal 4" xfId="84"/>
    <cellStyle name="Normal 5" xfId="85"/>
    <cellStyle name="Normal 6" xfId="86"/>
    <cellStyle name="Normal 7" xfId="87"/>
    <cellStyle name="Normal 8" xfId="88"/>
    <cellStyle name="Normal 9" xfId="89"/>
    <cellStyle name="Note" xfId="90"/>
    <cellStyle name="Output" xfId="91"/>
    <cellStyle name="Percent" xfId="92"/>
    <cellStyle name="Percent 2" xfId="93"/>
    <cellStyle name="Percent 3" xfId="94"/>
    <cellStyle name="Title" xfId="95"/>
    <cellStyle name="Total" xfId="96"/>
    <cellStyle name="Warning Text" xfId="9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u%20lieu%20hien%20hanh\0.Bo%20de%20cuong%20chi%20tiet_2015\0.Cac%20tai%20lieu%20huong%20dan\10.He%20thong%20mon%20hoc_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elcome\Downloads\Danh%20sach%20sinh%20vien%20kiem%20tra%20dot%201-2016-2017_gui%20a%20Tung%20lam%20ph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 thong mon hoc trinh do DH"/>
      <sheetName val="He thong chuyen de_de an"/>
      <sheetName val="He thong hoc pha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4"/>
      <sheetName val="P3"/>
      <sheetName val="P2"/>
      <sheetName val="P1"/>
      <sheetName val="tui 1"/>
      <sheetName val="tui 2"/>
      <sheetName val="tui 3"/>
      <sheetName val="tui 4"/>
      <sheetName val="TUI 5ĐV"/>
      <sheetName val="TUI6 ĐV"/>
      <sheetName val="TUI 7 ĐV"/>
      <sheetName val="tui 8 đọc viết"/>
      <sheetName val="KET QUA TONG HOP"/>
      <sheetName val="Sheet1"/>
      <sheetName val="thamchieudiem"/>
      <sheetName val="KET QUA TONG HO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6.140625" style="24" customWidth="1"/>
    <col min="2" max="2" width="33.00390625" style="0" customWidth="1"/>
    <col min="3" max="3" width="20.140625" style="25" customWidth="1"/>
    <col min="4" max="4" width="15.7109375" style="25" customWidth="1"/>
    <col min="5" max="5" width="11.7109375" style="25" customWidth="1"/>
    <col min="6" max="7" width="14.140625" style="25" customWidth="1"/>
  </cols>
  <sheetData>
    <row r="1" spans="1:7" ht="46.5" customHeight="1">
      <c r="A1" s="30" t="s">
        <v>0</v>
      </c>
      <c r="B1" s="30" t="s">
        <v>14</v>
      </c>
      <c r="C1" s="31" t="s">
        <v>15</v>
      </c>
      <c r="D1" s="30" t="s">
        <v>13</v>
      </c>
      <c r="E1" s="30" t="s">
        <v>16</v>
      </c>
      <c r="F1" s="30" t="s">
        <v>17</v>
      </c>
      <c r="G1" s="30" t="s">
        <v>16</v>
      </c>
    </row>
    <row r="2" spans="1:7" ht="33" customHeight="1">
      <c r="A2" s="26">
        <v>1</v>
      </c>
      <c r="B2" s="27" t="s">
        <v>18</v>
      </c>
      <c r="C2" s="26">
        <v>21</v>
      </c>
      <c r="D2" s="26">
        <v>15</v>
      </c>
      <c r="E2" s="28">
        <f>D2/C2</f>
        <v>0.7142857142857143</v>
      </c>
      <c r="F2" s="26">
        <f>C2-D2</f>
        <v>6</v>
      </c>
      <c r="G2" s="29">
        <f>1-E2</f>
        <v>0.2857142857142857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N11" sqref="N11"/>
    </sheetView>
  </sheetViews>
  <sheetFormatPr defaultColWidth="10.421875" defaultRowHeight="12.75" customHeight="1"/>
  <cols>
    <col min="1" max="1" width="5.57421875" style="2" customWidth="1"/>
    <col min="2" max="2" width="5.00390625" style="7" customWidth="1"/>
    <col min="3" max="3" width="9.7109375" style="7" customWidth="1"/>
    <col min="4" max="4" width="16.8515625" style="7" customWidth="1"/>
    <col min="5" max="5" width="6.8515625" style="7" customWidth="1"/>
    <col min="6" max="6" width="7.28125" style="12" customWidth="1"/>
    <col min="7" max="7" width="7.140625" style="12" customWidth="1"/>
    <col min="8" max="8" width="7.28125" style="22" customWidth="1"/>
    <col min="9" max="9" width="6.57421875" style="23" customWidth="1"/>
    <col min="10" max="10" width="7.57421875" style="23" customWidth="1"/>
    <col min="11" max="11" width="9.8515625" style="23" customWidth="1"/>
    <col min="12" max="12" width="7.28125" style="2" customWidth="1"/>
    <col min="13" max="16384" width="10.421875" style="2" customWidth="1"/>
  </cols>
  <sheetData>
    <row r="1" spans="1:12" s="7" customFormat="1" ht="33.75" customHeight="1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12" customFormat="1" ht="44.25" customHeight="1">
      <c r="A2" s="8" t="s">
        <v>0</v>
      </c>
      <c r="B2" s="9" t="s">
        <v>1</v>
      </c>
      <c r="C2" s="8" t="s">
        <v>2</v>
      </c>
      <c r="D2" s="9" t="s">
        <v>4</v>
      </c>
      <c r="E2" s="8" t="s">
        <v>3</v>
      </c>
      <c r="F2" s="10" t="s">
        <v>9</v>
      </c>
      <c r="G2" s="10" t="s">
        <v>10</v>
      </c>
      <c r="H2" s="10" t="s">
        <v>5</v>
      </c>
      <c r="I2" s="10" t="s">
        <v>6</v>
      </c>
      <c r="J2" s="8" t="s">
        <v>7</v>
      </c>
      <c r="K2" s="9" t="s">
        <v>8</v>
      </c>
      <c r="L2" s="11" t="s">
        <v>12</v>
      </c>
    </row>
    <row r="3" spans="1:12" s="1" customFormat="1" ht="19.5" customHeight="1">
      <c r="A3" s="3">
        <v>1</v>
      </c>
      <c r="B3" s="39">
        <v>1</v>
      </c>
      <c r="C3" s="40">
        <v>11150424</v>
      </c>
      <c r="D3" s="39" t="s">
        <v>26</v>
      </c>
      <c r="E3" s="39" t="s">
        <v>11</v>
      </c>
      <c r="F3" s="32">
        <v>6.25</v>
      </c>
      <c r="G3" s="32">
        <v>5</v>
      </c>
      <c r="H3" s="32">
        <v>5.5</v>
      </c>
      <c r="I3" s="33">
        <v>5</v>
      </c>
      <c r="J3" s="4">
        <v>5.475</v>
      </c>
      <c r="K3" s="5" t="s">
        <v>30</v>
      </c>
      <c r="L3" s="6"/>
    </row>
    <row r="4" spans="1:12" s="1" customFormat="1" ht="19.5" customHeight="1">
      <c r="A4" s="3">
        <v>2</v>
      </c>
      <c r="B4" s="39">
        <v>3</v>
      </c>
      <c r="C4" s="41">
        <v>11151808</v>
      </c>
      <c r="D4" s="39" t="s">
        <v>27</v>
      </c>
      <c r="E4" s="39" t="s">
        <v>28</v>
      </c>
      <c r="F4" s="32">
        <v>5.75</v>
      </c>
      <c r="G4" s="32">
        <v>3.5</v>
      </c>
      <c r="H4" s="32">
        <v>5.5</v>
      </c>
      <c r="I4" s="33">
        <v>5</v>
      </c>
      <c r="J4" s="4">
        <v>4.875</v>
      </c>
      <c r="K4" s="5" t="s">
        <v>17</v>
      </c>
      <c r="L4" s="6"/>
    </row>
    <row r="5" spans="1:12" s="1" customFormat="1" ht="19.5" customHeight="1">
      <c r="A5" s="3">
        <v>3</v>
      </c>
      <c r="B5" s="39">
        <v>6</v>
      </c>
      <c r="C5" s="40">
        <v>11153013</v>
      </c>
      <c r="D5" s="39" t="s">
        <v>20</v>
      </c>
      <c r="E5" s="39" t="s">
        <v>21</v>
      </c>
      <c r="F5" s="32">
        <v>6</v>
      </c>
      <c r="G5" s="32">
        <v>5</v>
      </c>
      <c r="H5" s="32">
        <v>5.5</v>
      </c>
      <c r="I5" s="33">
        <v>4</v>
      </c>
      <c r="J5" s="4">
        <v>5.2</v>
      </c>
      <c r="K5" s="5" t="s">
        <v>30</v>
      </c>
      <c r="L5" s="6"/>
    </row>
    <row r="6" spans="1:12" s="1" customFormat="1" ht="19.5" customHeight="1">
      <c r="A6" s="3">
        <v>4</v>
      </c>
      <c r="B6" s="39">
        <v>7</v>
      </c>
      <c r="C6" s="41">
        <v>11155374</v>
      </c>
      <c r="D6" s="39" t="s">
        <v>22</v>
      </c>
      <c r="E6" s="39" t="s">
        <v>23</v>
      </c>
      <c r="F6" s="32">
        <v>5.5</v>
      </c>
      <c r="G6" s="32">
        <v>5</v>
      </c>
      <c r="H6" s="32">
        <v>5</v>
      </c>
      <c r="I6" s="33">
        <v>3.5</v>
      </c>
      <c r="J6" s="4">
        <v>4.8500000000000005</v>
      </c>
      <c r="K6" s="5" t="s">
        <v>17</v>
      </c>
      <c r="L6" s="6"/>
    </row>
    <row r="7" spans="1:12" s="1" customFormat="1" ht="19.5" customHeight="1">
      <c r="A7" s="3">
        <v>5</v>
      </c>
      <c r="B7" s="39">
        <v>13</v>
      </c>
      <c r="C7" s="40">
        <v>11155320</v>
      </c>
      <c r="D7" s="39" t="s">
        <v>24</v>
      </c>
      <c r="E7" s="39" t="s">
        <v>19</v>
      </c>
      <c r="F7" s="32">
        <v>5.75</v>
      </c>
      <c r="G7" s="32">
        <v>3.5</v>
      </c>
      <c r="H7" s="32">
        <v>5</v>
      </c>
      <c r="I7" s="33">
        <v>5.5</v>
      </c>
      <c r="J7" s="4">
        <v>4.875</v>
      </c>
      <c r="K7" s="5" t="s">
        <v>17</v>
      </c>
      <c r="L7" s="6"/>
    </row>
    <row r="8" spans="1:11" s="1" customFormat="1" ht="6" customHeight="1">
      <c r="A8" s="12"/>
      <c r="B8" s="13"/>
      <c r="C8" s="14"/>
      <c r="D8" s="15"/>
      <c r="E8" s="15"/>
      <c r="F8" s="16"/>
      <c r="G8" s="17"/>
      <c r="H8" s="17"/>
      <c r="I8" s="18"/>
      <c r="J8" s="19"/>
      <c r="K8" s="20"/>
    </row>
    <row r="9" spans="1:11" ht="21.75" customHeight="1">
      <c r="A9" s="38" t="s">
        <v>29</v>
      </c>
      <c r="B9" s="38"/>
      <c r="C9" s="38"/>
      <c r="D9" s="38"/>
      <c r="F9" s="37"/>
      <c r="G9" s="37"/>
      <c r="H9" s="37"/>
      <c r="I9" s="37"/>
      <c r="J9" s="37"/>
      <c r="K9" s="37"/>
    </row>
    <row r="10" spans="6:11" ht="18.75" customHeight="1">
      <c r="F10" s="35"/>
      <c r="G10" s="35"/>
      <c r="H10" s="35"/>
      <c r="I10" s="35"/>
      <c r="J10" s="35"/>
      <c r="K10" s="35"/>
    </row>
    <row r="11" spans="6:11" ht="20.25" customHeight="1">
      <c r="F11" s="35"/>
      <c r="G11" s="35"/>
      <c r="H11" s="35"/>
      <c r="I11" s="35"/>
      <c r="J11" s="35"/>
      <c r="K11" s="35"/>
    </row>
    <row r="12" spans="6:11" ht="12.75" customHeight="1">
      <c r="F12" s="21"/>
      <c r="G12" s="21"/>
      <c r="H12" s="21"/>
      <c r="I12" s="1"/>
      <c r="J12" s="1"/>
      <c r="K12" s="1"/>
    </row>
    <row r="13" spans="6:11" ht="12.75" customHeight="1">
      <c r="F13" s="36"/>
      <c r="G13" s="36"/>
      <c r="H13" s="36"/>
      <c r="I13" s="36"/>
      <c r="J13" s="36"/>
      <c r="K13" s="36"/>
    </row>
    <row r="14" spans="6:11" ht="12.75" customHeight="1">
      <c r="F14" s="35"/>
      <c r="G14" s="35"/>
      <c r="H14" s="35"/>
      <c r="I14" s="35"/>
      <c r="J14" s="35"/>
      <c r="K14" s="35"/>
    </row>
  </sheetData>
  <sheetProtection/>
  <autoFilter ref="A2:L2"/>
  <mergeCells count="7">
    <mergeCell ref="A1:L1"/>
    <mergeCell ref="F14:K14"/>
    <mergeCell ref="F13:K13"/>
    <mergeCell ref="F11:K11"/>
    <mergeCell ref="F10:K10"/>
    <mergeCell ref="F9:K9"/>
    <mergeCell ref="A9:D9"/>
  </mergeCells>
  <conditionalFormatting sqref="C3:C7">
    <cfRule type="duplicateValues" priority="1" dxfId="1" stopIfTrue="1">
      <formula>AND(COUNTIF($C$3:$C$7,C3)&gt;1,NOT(ISBLANK(C3)))</formula>
    </cfRule>
  </conditionalFormatting>
  <printOptions/>
  <pageMargins left="0.3937007874015748" right="0.1968503937007874" top="0.35433070866141736" bottom="0.4724409448818898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Le Ngan Giang</cp:lastModifiedBy>
  <cp:lastPrinted>2023-05-16T08:00:08Z</cp:lastPrinted>
  <dcterms:created xsi:type="dcterms:W3CDTF">2017-05-09T06:24:39Z</dcterms:created>
  <dcterms:modified xsi:type="dcterms:W3CDTF">2024-03-08T09:06:32Z</dcterms:modified>
  <cp:category/>
  <cp:version/>
  <cp:contentType/>
  <cp:contentStatus/>
</cp:coreProperties>
</file>